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小学" sheetId="1" r:id="rId1"/>
    <sheet name="初中" sheetId="2" r:id="rId2"/>
    <sheet name="高中" sheetId="3" r:id="rId3"/>
  </sheets>
  <calcPr calcId="144525" concurrentCalc="0"/>
</workbook>
</file>

<file path=xl/sharedStrings.xml><?xml version="1.0" encoding="utf-8"?>
<sst xmlns="http://schemas.openxmlformats.org/spreadsheetml/2006/main" count="124">
  <si>
    <t>第17届广东省青少年机器人竞赛VEX工程挑战赛成绩表</t>
  </si>
  <si>
    <t>组别：小学</t>
  </si>
  <si>
    <t>序号</t>
  </si>
  <si>
    <t>地市</t>
  </si>
  <si>
    <t>参赛学校</t>
  </si>
  <si>
    <t>参赛选手</t>
  </si>
  <si>
    <t>教练员</t>
  </si>
  <si>
    <t>名次</t>
  </si>
  <si>
    <t>等级</t>
  </si>
  <si>
    <t>广州市</t>
  </si>
  <si>
    <t>广州市越秀区东风东路小学</t>
  </si>
  <si>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黄梓烨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叶瑾瑜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刘润林</t>
    </r>
  </si>
  <si>
    <t>肖献华</t>
  </si>
  <si>
    <t>一</t>
  </si>
  <si>
    <t>佛山市</t>
  </si>
  <si>
    <t>佛山市南海区大沥镇平地小学</t>
  </si>
  <si>
    <r>
      <rPr>
        <sz val="10"/>
        <rFont val="宋体"/>
        <charset val="134"/>
      </rPr>
      <t>方宏锋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陈鸿彬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龙展倪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陈昱全</t>
    </r>
  </si>
  <si>
    <r>
      <rPr>
        <sz val="10"/>
        <rFont val="宋体"/>
        <charset val="134"/>
      </rPr>
      <t>袁永洪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李伯优</t>
    </r>
  </si>
  <si>
    <t>广州市天河区体育东路小学（中校区）</t>
  </si>
  <si>
    <r>
      <rPr>
        <sz val="10"/>
        <rFont val="宋体"/>
        <charset val="134"/>
      </rPr>
      <t>涂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殷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吴雨桐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陈虹桦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满菘航</t>
    </r>
  </si>
  <si>
    <t>司徒敏</t>
  </si>
  <si>
    <t>二</t>
  </si>
  <si>
    <t>广州市黄埔区青少年宫一队</t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</si>
  <si>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淏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陈云翼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李奕涵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廖艺霖</t>
    </r>
  </si>
  <si>
    <r>
      <rPr>
        <sz val="10"/>
        <rFont val="宋体"/>
        <charset val="134"/>
      </rPr>
      <t>孔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健</t>
    </r>
  </si>
  <si>
    <t>广州市越秀区东川路小学</t>
  </si>
  <si>
    <r>
      <rPr>
        <sz val="10"/>
        <rFont val="宋体"/>
        <charset val="134"/>
      </rPr>
      <t>黄政曦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王子曦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杨淇钧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张思航</t>
    </r>
  </si>
  <si>
    <r>
      <rPr>
        <sz val="10"/>
        <rFont val="宋体"/>
        <charset val="134"/>
      </rPr>
      <t>黄永恒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谭志坚</t>
    </r>
  </si>
  <si>
    <t>惠州市</t>
  </si>
  <si>
    <t>惠州河南岸中心小学</t>
  </si>
  <si>
    <r>
      <rPr>
        <sz val="10"/>
        <rFont val="宋体"/>
        <charset val="134"/>
      </rPr>
      <t>沈瑞东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龙泽君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斌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骆炜峰</t>
    </r>
  </si>
  <si>
    <r>
      <rPr>
        <sz val="10"/>
        <rFont val="宋体"/>
        <charset val="134"/>
      </rPr>
      <t>杨文峰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罗惠勉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骆斌华</t>
    </r>
  </si>
  <si>
    <t>广州市花都区骏威小学</t>
  </si>
  <si>
    <r>
      <rPr>
        <sz val="10"/>
        <rFont val="宋体"/>
        <charset val="134"/>
      </rPr>
      <t>邵子翰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王则人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彭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李欣珂</t>
    </r>
  </si>
  <si>
    <r>
      <rPr>
        <sz val="10"/>
        <rFont val="宋体"/>
        <charset val="134"/>
      </rPr>
      <t>叶文钊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姚东华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徐伟坚</t>
    </r>
  </si>
  <si>
    <t>未出线</t>
  </si>
  <si>
    <t>三</t>
  </si>
  <si>
    <t>广州市黄埔区青少年宫二队</t>
  </si>
  <si>
    <r>
      <rPr>
        <sz val="10"/>
        <rFont val="宋体"/>
        <charset val="134"/>
      </rPr>
      <t>许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峻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越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谭惠清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廖艺霏</t>
    </r>
  </si>
  <si>
    <t>深圳市</t>
  </si>
  <si>
    <t>深圳外国语学校东海附属小学</t>
  </si>
  <si>
    <r>
      <rPr>
        <sz val="10"/>
        <rFont val="宋体"/>
        <charset val="134"/>
      </rPr>
      <t>方天一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李玮杰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王彦博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赵轩霆</t>
    </r>
  </si>
  <si>
    <r>
      <rPr>
        <sz val="10"/>
        <rFont val="宋体"/>
        <charset val="134"/>
      </rPr>
      <t>郭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南</t>
    </r>
  </si>
  <si>
    <t>深圳市南山区南油小学</t>
  </si>
  <si>
    <r>
      <rPr>
        <sz val="10"/>
        <rFont val="宋体"/>
        <charset val="134"/>
      </rPr>
      <t>徐天宇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周智杰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蓝骏宇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周国梁</t>
    </r>
  </si>
  <si>
    <r>
      <rPr>
        <sz val="10"/>
        <rFont val="宋体"/>
        <charset val="134"/>
      </rPr>
      <t>吴洪池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肖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英</t>
    </r>
  </si>
  <si>
    <r>
      <rPr>
        <sz val="10"/>
        <rFont val="宋体"/>
        <charset val="134"/>
      </rPr>
      <t>曾瀚霖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熊舒涵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王逸辰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刘家楷</t>
    </r>
  </si>
  <si>
    <t>佛山桂城外国语学校</t>
  </si>
  <si>
    <r>
      <rPr>
        <sz val="10"/>
        <rFont val="宋体"/>
        <charset val="134"/>
      </rPr>
      <t>何政裕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阮以信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梁达浚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邓浩铨</t>
    </r>
  </si>
  <si>
    <t>黄忠健</t>
  </si>
  <si>
    <t>东莞市</t>
  </si>
  <si>
    <t>东莞市东城小学</t>
  </si>
  <si>
    <r>
      <rPr>
        <sz val="10"/>
        <rFont val="宋体"/>
        <charset val="134"/>
      </rPr>
      <t>盛天睿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庾紫晴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林高腾</t>
    </r>
  </si>
  <si>
    <t>袁锐棠</t>
  </si>
  <si>
    <t>组别：初中</t>
  </si>
  <si>
    <t xml:space="preserve">等级 </t>
  </si>
  <si>
    <t>佛山市南海区大沥镇盐步初级中学</t>
  </si>
  <si>
    <r>
      <rPr>
        <sz val="10"/>
        <rFont val="宋体"/>
        <charset val="134"/>
      </rPr>
      <t>黄嘉勇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黄明政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陈卓轩</t>
    </r>
  </si>
  <si>
    <t>袁永洪</t>
  </si>
  <si>
    <t>广州市华侨外国语学校</t>
  </si>
  <si>
    <r>
      <rPr>
        <sz val="10"/>
        <rFont val="宋体"/>
        <charset val="134"/>
      </rPr>
      <t>伍秋晓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何睿芝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陈日升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何炯乐</t>
    </r>
  </si>
  <si>
    <r>
      <rPr>
        <sz val="10"/>
        <rFont val="宋体"/>
        <charset val="134"/>
      </rPr>
      <t>关美娟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何树刚</t>
    </r>
  </si>
  <si>
    <t>广州市蓝天中学一队</t>
  </si>
  <si>
    <r>
      <rPr>
        <sz val="10"/>
        <rFont val="宋体"/>
        <charset val="134"/>
      </rPr>
      <t>卢旭柯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黄嘉馨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陈子杭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陈彦旭</t>
    </r>
  </si>
  <si>
    <r>
      <rPr>
        <sz val="10"/>
        <rFont val="宋体"/>
        <charset val="134"/>
      </rPr>
      <t>黄华林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刁金连</t>
    </r>
  </si>
  <si>
    <t>惠州市河南岸中学</t>
  </si>
  <si>
    <r>
      <rPr>
        <sz val="10"/>
        <rFont val="宋体"/>
        <charset val="134"/>
      </rPr>
      <t>邱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政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李恒辉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张智霖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烨</t>
    </r>
  </si>
  <si>
    <r>
      <rPr>
        <sz val="10"/>
        <rFont val="宋体"/>
        <charset val="134"/>
      </rP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曾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科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曾清华</t>
    </r>
  </si>
  <si>
    <t>广州市蓝天中学二队</t>
  </si>
  <si>
    <r>
      <rPr>
        <sz val="10"/>
        <rFont val="宋体"/>
        <charset val="134"/>
      </rPr>
      <t>李健斌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黄柳婵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方浩康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何耀彰</t>
    </r>
  </si>
  <si>
    <r>
      <rPr>
        <sz val="10"/>
        <rFont val="宋体"/>
        <charset val="134"/>
      </rPr>
      <t>温必扬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肖颖翰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罗文嘉</t>
    </r>
  </si>
  <si>
    <r>
      <rPr>
        <sz val="10"/>
        <rFont val="宋体"/>
        <charset val="134"/>
      </rPr>
      <t>黄正源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彭俊乐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楷</t>
    </r>
  </si>
  <si>
    <t>福田区侨香外国语学校、深圳市新华中学、深圳市百合外国语学校、深圳实验学校联队</t>
  </si>
  <si>
    <r>
      <rPr>
        <sz val="10"/>
        <rFont val="宋体"/>
        <charset val="134"/>
      </rPr>
      <t>许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轩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何泓锐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王丁祺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张舒行</t>
    </r>
  </si>
  <si>
    <t>黎锐权</t>
  </si>
  <si>
    <t>深圳市福田区皇岗中学</t>
  </si>
  <si>
    <r>
      <rPr>
        <sz val="10"/>
        <rFont val="宋体"/>
        <charset val="134"/>
      </rPr>
      <t>李锦佳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郑集源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周琨力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吴林枫</t>
    </r>
  </si>
  <si>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貌</t>
    </r>
  </si>
  <si>
    <t>深圳市南山区第二外国语学校、深圳市城市绿洲学校、深圳市实验学校</t>
  </si>
  <si>
    <r>
      <rPr>
        <sz val="10"/>
        <rFont val="宋体"/>
        <charset val="134"/>
      </rPr>
      <t>黄子乐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宋珈明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颜廷霄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陈昊君</t>
    </r>
  </si>
  <si>
    <t>刘宇锋</t>
  </si>
  <si>
    <t>佛山南海实验中学</t>
  </si>
  <si>
    <r>
      <rPr>
        <sz val="10"/>
        <rFont val="宋体"/>
        <charset val="134"/>
      </rPr>
      <t>谢金洋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刘华林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许怡成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李佰桐</t>
    </r>
  </si>
  <si>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宁</t>
    </r>
  </si>
  <si>
    <t>组别：高中</t>
  </si>
  <si>
    <t>潮州市</t>
  </si>
  <si>
    <t>潮州市湘桥区意溪中学</t>
  </si>
  <si>
    <r>
      <rPr>
        <sz val="10"/>
        <rFont val="宋体"/>
        <charset val="134"/>
      </rPr>
      <t>许淇淋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郭子沛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朱晓淇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罗伊炼</t>
    </r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</si>
  <si>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智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廖淑银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刘文銮</t>
    </r>
  </si>
  <si>
    <t>广州市玉岩中学二队</t>
  </si>
  <si>
    <r>
      <rPr>
        <sz val="10"/>
        <rFont val="宋体"/>
        <charset val="134"/>
      </rPr>
      <t>李坤煜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赵昊允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彬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钟家城</t>
    </r>
  </si>
  <si>
    <t>何国安</t>
  </si>
  <si>
    <t>东莞市石龙中学二队</t>
  </si>
  <si>
    <r>
      <rPr>
        <sz val="10"/>
        <rFont val="宋体"/>
        <charset val="134"/>
      </rPr>
      <t>周明悦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周子宇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王苇灏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胡淦梁</t>
    </r>
  </si>
  <si>
    <r>
      <rPr>
        <sz val="10"/>
        <rFont val="宋体"/>
        <charset val="134"/>
      </rPr>
      <t>张晓星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杨永宁</t>
    </r>
  </si>
  <si>
    <t>佛山南海石门中学</t>
  </si>
  <si>
    <r>
      <rPr>
        <sz val="10"/>
        <rFont val="宋体"/>
        <charset val="134"/>
      </rPr>
      <t>梁文铧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陈华铧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梁瑞君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罗宇城</t>
    </r>
  </si>
  <si>
    <t>肖伟东</t>
  </si>
  <si>
    <t>东莞市石龙中学一队</t>
  </si>
  <si>
    <r>
      <rPr>
        <sz val="10"/>
        <rFont val="宋体"/>
        <charset val="134"/>
      </rPr>
      <t>蔡灿维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单沃钊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王焯豪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梁梓健</t>
    </r>
  </si>
  <si>
    <t>深圳市新鹏职业高级中学</t>
  </si>
  <si>
    <r>
      <rPr>
        <sz val="10"/>
        <rFont val="宋体"/>
        <charset val="134"/>
      </rPr>
      <t>何思龙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严正日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刘军明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马隆辉</t>
    </r>
  </si>
  <si>
    <r>
      <rPr>
        <sz val="10"/>
        <rFont val="宋体"/>
        <charset val="134"/>
      </rPr>
      <t>江贞红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涛</t>
    </r>
  </si>
  <si>
    <t>广州市玉岩中学一队</t>
  </si>
  <si>
    <r>
      <rPr>
        <sz val="10"/>
        <rFont val="宋体"/>
        <charset val="134"/>
      </rPr>
      <t>袁雨晴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刘浩楠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姜乐怀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周咏琳</t>
    </r>
  </si>
  <si>
    <t>广州市协和中学</t>
  </si>
  <si>
    <r>
      <rPr>
        <sz val="10"/>
        <rFont val="宋体"/>
        <charset val="134"/>
      </rPr>
      <t>黄纪成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梁家炜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马俊祥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黄慕贞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</si>
  <si>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勇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周寅博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  冰</t>
    </r>
  </si>
  <si>
    <t>广州市铁一中学</t>
  </si>
  <si>
    <r>
      <rPr>
        <sz val="10"/>
        <rFont val="宋体"/>
        <charset val="134"/>
      </rPr>
      <t>秦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奕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陈泽川</t>
    </r>
  </si>
  <si>
    <t>麦德平</t>
  </si>
  <si>
    <t>深圳科学高中</t>
  </si>
  <si>
    <r>
      <rPr>
        <sz val="10"/>
        <rFont val="宋体"/>
        <charset val="134"/>
      </rPr>
      <t>林天皓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张博阳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聂畅汝</t>
    </r>
  </si>
  <si>
    <r>
      <rPr>
        <sz val="10"/>
        <rFont val="宋体"/>
        <charset val="134"/>
      </rPr>
      <t>周小艳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胡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燕</t>
    </r>
  </si>
  <si>
    <t>深圳市盐港中学</t>
  </si>
  <si>
    <r>
      <rPr>
        <sz val="10"/>
        <rFont val="宋体"/>
        <charset val="134"/>
      </rPr>
      <t>苏灏祺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炯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朱俊杰</t>
    </r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</si>
  <si>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强</t>
    </r>
  </si>
  <si>
    <t>珠海市</t>
  </si>
  <si>
    <t>珠海市第一中学</t>
  </si>
  <si>
    <r>
      <rPr>
        <sz val="10"/>
        <rFont val="宋体"/>
        <charset val="134"/>
      </rPr>
      <t>苏永进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林子杰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贺悦成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黎浩彦</t>
    </r>
  </si>
  <si>
    <r>
      <rPr>
        <sz val="10"/>
        <rFont val="宋体"/>
        <charset val="134"/>
      </rPr>
      <t>马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涛</t>
    </r>
  </si>
  <si>
    <t>东莞市第六高级中学</t>
  </si>
  <si>
    <r>
      <rPr>
        <sz val="10"/>
        <rFont val="宋体"/>
        <charset val="134"/>
      </rPr>
      <t>张景辉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蔡嘉豪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黄泽恒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余梓栋</t>
    </r>
  </si>
  <si>
    <t>刘翰林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</si>
</sst>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Arial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</font>
    <font>
      <b/>
      <sz val="11"/>
      <color theme="1"/>
      <name val="黑体"/>
      <charset val="134"/>
    </font>
    <font>
      <b/>
      <sz val="14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textRotation="255"/>
    </xf>
    <xf numFmtId="0" fontId="6" fillId="0" borderId="3" xfId="0" applyNumberFormat="1" applyFont="1" applyBorder="1" applyAlignment="1">
      <alignment horizontal="center" vertical="center" textRotation="255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textRotation="255"/>
    </xf>
    <xf numFmtId="0" fontId="8" fillId="0" borderId="1" xfId="0" applyNumberFormat="1" applyFont="1" applyFill="1" applyBorder="1" applyAlignment="1">
      <alignment vertical="center" wrapText="1"/>
    </xf>
    <xf numFmtId="0" fontId="0" fillId="0" borderId="3" xfId="0" applyNumberFormat="1" applyBorder="1" applyAlignment="1">
      <alignment horizontal="center" vertical="center" textRotation="255"/>
    </xf>
    <xf numFmtId="0" fontId="0" fillId="0" borderId="4" xfId="0" applyNumberForma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tabSelected="1" workbookViewId="0">
      <selection activeCell="J9" sqref="J9"/>
    </sheetView>
  </sheetViews>
  <sheetFormatPr defaultColWidth="9" defaultRowHeight="13.5" outlineLevelCol="6"/>
  <cols>
    <col min="3" max="3" width="29" customWidth="1"/>
    <col min="4" max="4" width="30.875" customWidth="1"/>
    <col min="5" max="5" width="22" customWidth="1"/>
    <col min="6" max="6" width="9" style="1"/>
    <col min="7" max="7" width="9" style="21"/>
  </cols>
  <sheetData>
    <row r="1" ht="30" customHeight="1" spans="1:6">
      <c r="A1" s="22" t="s">
        <v>0</v>
      </c>
      <c r="B1" s="22"/>
      <c r="C1" s="22"/>
      <c r="D1" s="22"/>
      <c r="E1" s="22"/>
      <c r="F1" s="22"/>
    </row>
    <row r="2" ht="30" customHeight="1" spans="1:5">
      <c r="A2" s="3" t="s">
        <v>1</v>
      </c>
      <c r="B2" s="3"/>
      <c r="C2" s="3"/>
      <c r="D2" s="3"/>
      <c r="E2" s="3"/>
    </row>
    <row r="3" ht="25.1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3" t="s">
        <v>8</v>
      </c>
    </row>
    <row r="4" ht="25.15" customHeight="1" spans="1:7">
      <c r="A4" s="14">
        <v>1</v>
      </c>
      <c r="B4" s="14" t="s">
        <v>9</v>
      </c>
      <c r="C4" s="15" t="s">
        <v>10</v>
      </c>
      <c r="D4" s="7" t="s">
        <v>11</v>
      </c>
      <c r="E4" s="15" t="s">
        <v>12</v>
      </c>
      <c r="F4" s="8">
        <v>1</v>
      </c>
      <c r="G4" s="9" t="s">
        <v>13</v>
      </c>
    </row>
    <row r="5" ht="25.15" customHeight="1" spans="1:7">
      <c r="A5" s="14">
        <f t="shared" ref="A5:A16" si="0">A4+1</f>
        <v>2</v>
      </c>
      <c r="B5" s="14" t="s">
        <v>14</v>
      </c>
      <c r="C5" s="15" t="s">
        <v>15</v>
      </c>
      <c r="D5" s="7" t="s">
        <v>16</v>
      </c>
      <c r="E5" s="7" t="s">
        <v>17</v>
      </c>
      <c r="F5" s="8">
        <v>2</v>
      </c>
      <c r="G5" s="9" t="s">
        <v>13</v>
      </c>
    </row>
    <row r="6" ht="25.15" customHeight="1" spans="1:7">
      <c r="A6" s="14">
        <f t="shared" si="0"/>
        <v>3</v>
      </c>
      <c r="B6" s="14" t="s">
        <v>9</v>
      </c>
      <c r="C6" s="15" t="s">
        <v>18</v>
      </c>
      <c r="D6" s="7" t="s">
        <v>19</v>
      </c>
      <c r="E6" s="15" t="s">
        <v>20</v>
      </c>
      <c r="F6" s="8">
        <v>3</v>
      </c>
      <c r="G6" s="9" t="s">
        <v>21</v>
      </c>
    </row>
    <row r="7" ht="25.15" customHeight="1" spans="1:7">
      <c r="A7" s="14">
        <f t="shared" si="0"/>
        <v>4</v>
      </c>
      <c r="B7" s="14" t="s">
        <v>9</v>
      </c>
      <c r="C7" s="7" t="s">
        <v>22</v>
      </c>
      <c r="D7" s="7" t="s">
        <v>23</v>
      </c>
      <c r="E7" s="7" t="s">
        <v>24</v>
      </c>
      <c r="F7" s="8">
        <v>4</v>
      </c>
      <c r="G7" s="9" t="s">
        <v>21</v>
      </c>
    </row>
    <row r="8" ht="25.15" customHeight="1" spans="1:7">
      <c r="A8" s="14">
        <f t="shared" si="0"/>
        <v>5</v>
      </c>
      <c r="B8" s="14" t="s">
        <v>9</v>
      </c>
      <c r="C8" s="15" t="s">
        <v>25</v>
      </c>
      <c r="D8" s="7" t="s">
        <v>26</v>
      </c>
      <c r="E8" s="7" t="s">
        <v>27</v>
      </c>
      <c r="F8" s="8">
        <v>5</v>
      </c>
      <c r="G8" s="9" t="s">
        <v>21</v>
      </c>
    </row>
    <row r="9" ht="25.15" customHeight="1" spans="1:7">
      <c r="A9" s="14">
        <f t="shared" si="0"/>
        <v>6</v>
      </c>
      <c r="B9" s="14" t="s">
        <v>28</v>
      </c>
      <c r="C9" s="7" t="s">
        <v>29</v>
      </c>
      <c r="D9" s="7" t="s">
        <v>30</v>
      </c>
      <c r="E9" s="7" t="s">
        <v>31</v>
      </c>
      <c r="F9" s="8">
        <v>6</v>
      </c>
      <c r="G9" s="9" t="s">
        <v>21</v>
      </c>
    </row>
    <row r="10" ht="25.15" customHeight="1" spans="1:7">
      <c r="A10" s="14">
        <f t="shared" si="0"/>
        <v>7</v>
      </c>
      <c r="B10" s="14" t="s">
        <v>9</v>
      </c>
      <c r="C10" s="15" t="s">
        <v>32</v>
      </c>
      <c r="D10" s="7" t="s">
        <v>33</v>
      </c>
      <c r="E10" s="7" t="s">
        <v>34</v>
      </c>
      <c r="F10" s="17" t="s">
        <v>35</v>
      </c>
      <c r="G10" s="9" t="s">
        <v>36</v>
      </c>
    </row>
    <row r="11" ht="25.15" customHeight="1" spans="1:7">
      <c r="A11" s="14">
        <f t="shared" si="0"/>
        <v>8</v>
      </c>
      <c r="B11" s="14" t="s">
        <v>9</v>
      </c>
      <c r="C11" s="7" t="s">
        <v>37</v>
      </c>
      <c r="D11" s="7" t="s">
        <v>38</v>
      </c>
      <c r="E11" s="7" t="s">
        <v>24</v>
      </c>
      <c r="F11" s="19"/>
      <c r="G11" s="9" t="s">
        <v>36</v>
      </c>
    </row>
    <row r="12" ht="25.15" customHeight="1" spans="1:7">
      <c r="A12" s="14">
        <f t="shared" si="0"/>
        <v>9</v>
      </c>
      <c r="B12" s="14" t="s">
        <v>39</v>
      </c>
      <c r="C12" s="15" t="s">
        <v>40</v>
      </c>
      <c r="D12" s="7" t="s">
        <v>41</v>
      </c>
      <c r="E12" s="7" t="s">
        <v>42</v>
      </c>
      <c r="F12" s="19"/>
      <c r="G12" s="9" t="s">
        <v>36</v>
      </c>
    </row>
    <row r="13" ht="25.15" customHeight="1" spans="1:7">
      <c r="A13" s="14">
        <f t="shared" si="0"/>
        <v>10</v>
      </c>
      <c r="B13" s="14" t="s">
        <v>39</v>
      </c>
      <c r="C13" s="15" t="s">
        <v>43</v>
      </c>
      <c r="D13" s="7" t="s">
        <v>44</v>
      </c>
      <c r="E13" s="7" t="s">
        <v>45</v>
      </c>
      <c r="F13" s="19"/>
      <c r="G13" s="9" t="s">
        <v>36</v>
      </c>
    </row>
    <row r="14" ht="25.15" customHeight="1" spans="1:7">
      <c r="A14" s="14">
        <f t="shared" si="0"/>
        <v>11</v>
      </c>
      <c r="B14" s="14" t="s">
        <v>39</v>
      </c>
      <c r="C14" s="15" t="s">
        <v>40</v>
      </c>
      <c r="D14" s="7" t="s">
        <v>46</v>
      </c>
      <c r="E14" s="7" t="s">
        <v>42</v>
      </c>
      <c r="F14" s="19"/>
      <c r="G14" s="9" t="s">
        <v>36</v>
      </c>
    </row>
    <row r="15" ht="25.15" customHeight="1" spans="1:7">
      <c r="A15" s="14">
        <f t="shared" si="0"/>
        <v>12</v>
      </c>
      <c r="B15" s="14" t="s">
        <v>14</v>
      </c>
      <c r="C15" s="7" t="s">
        <v>47</v>
      </c>
      <c r="D15" s="7" t="s">
        <v>48</v>
      </c>
      <c r="E15" s="15" t="s">
        <v>49</v>
      </c>
      <c r="F15" s="19"/>
      <c r="G15" s="9" t="s">
        <v>36</v>
      </c>
    </row>
    <row r="16" ht="25.15" customHeight="1" spans="1:7">
      <c r="A16" s="14">
        <f t="shared" si="0"/>
        <v>13</v>
      </c>
      <c r="B16" s="14" t="s">
        <v>50</v>
      </c>
      <c r="C16" s="15" t="s">
        <v>51</v>
      </c>
      <c r="D16" s="7" t="s">
        <v>52</v>
      </c>
      <c r="E16" s="15" t="s">
        <v>53</v>
      </c>
      <c r="F16" s="20"/>
      <c r="G16" s="9" t="s">
        <v>36</v>
      </c>
    </row>
  </sheetData>
  <sortState ref="A4:G16">
    <sortCondition ref="F4:F16"/>
  </sortState>
  <mergeCells count="3">
    <mergeCell ref="A1:F1"/>
    <mergeCell ref="A2:E2"/>
    <mergeCell ref="F10:F16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C9" sqref="C9"/>
    </sheetView>
  </sheetViews>
  <sheetFormatPr defaultColWidth="9" defaultRowHeight="13.5" outlineLevelCol="6"/>
  <cols>
    <col min="1" max="1" width="8" customWidth="1"/>
    <col min="3" max="3" width="39.5" customWidth="1"/>
    <col min="4" max="4" width="30.625" customWidth="1"/>
    <col min="5" max="5" width="21.2583333333333" customWidth="1"/>
    <col min="6" max="7" width="9" style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5">
      <c r="A2" s="3" t="s">
        <v>54</v>
      </c>
      <c r="B2" s="3"/>
      <c r="C2" s="3"/>
      <c r="D2" s="3"/>
      <c r="E2" s="3"/>
    </row>
    <row r="3" ht="25.1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55</v>
      </c>
    </row>
    <row r="4" ht="25.15" customHeight="1" spans="1:7">
      <c r="A4" s="14">
        <v>1</v>
      </c>
      <c r="B4" s="14" t="s">
        <v>14</v>
      </c>
      <c r="C4" s="15" t="s">
        <v>56</v>
      </c>
      <c r="D4" s="7" t="s">
        <v>57</v>
      </c>
      <c r="E4" s="15" t="s">
        <v>58</v>
      </c>
      <c r="F4" s="8">
        <v>1</v>
      </c>
      <c r="G4" s="16" t="s">
        <v>13</v>
      </c>
    </row>
    <row r="5" ht="25.15" customHeight="1" spans="1:7">
      <c r="A5" s="14">
        <f t="shared" ref="A5:A14" si="0">A4+1</f>
        <v>2</v>
      </c>
      <c r="B5" s="14" t="s">
        <v>9</v>
      </c>
      <c r="C5" s="15" t="s">
        <v>59</v>
      </c>
      <c r="D5" s="7" t="s">
        <v>60</v>
      </c>
      <c r="E5" s="7" t="s">
        <v>61</v>
      </c>
      <c r="F5" s="8">
        <v>2</v>
      </c>
      <c r="G5" s="16" t="s">
        <v>13</v>
      </c>
    </row>
    <row r="6" ht="25.15" customHeight="1" spans="1:7">
      <c r="A6" s="14">
        <f t="shared" si="0"/>
        <v>3</v>
      </c>
      <c r="B6" s="14" t="s">
        <v>9</v>
      </c>
      <c r="C6" s="7" t="s">
        <v>62</v>
      </c>
      <c r="D6" s="7" t="s">
        <v>63</v>
      </c>
      <c r="E6" s="7" t="s">
        <v>64</v>
      </c>
      <c r="F6" s="8">
        <v>3</v>
      </c>
      <c r="G6" s="16" t="s">
        <v>21</v>
      </c>
    </row>
    <row r="7" ht="25.15" customHeight="1" spans="1:7">
      <c r="A7" s="14">
        <f t="shared" si="0"/>
        <v>4</v>
      </c>
      <c r="B7" s="14" t="s">
        <v>28</v>
      </c>
      <c r="C7" s="15" t="s">
        <v>65</v>
      </c>
      <c r="D7" s="7" t="s">
        <v>66</v>
      </c>
      <c r="E7" s="7" t="s">
        <v>67</v>
      </c>
      <c r="F7" s="8">
        <v>4</v>
      </c>
      <c r="G7" s="16" t="s">
        <v>21</v>
      </c>
    </row>
    <row r="8" ht="25.15" customHeight="1" spans="1:7">
      <c r="A8" s="14">
        <f t="shared" si="0"/>
        <v>5</v>
      </c>
      <c r="B8" s="14" t="s">
        <v>9</v>
      </c>
      <c r="C8" s="7" t="s">
        <v>68</v>
      </c>
      <c r="D8" s="7" t="s">
        <v>69</v>
      </c>
      <c r="E8" s="7" t="s">
        <v>64</v>
      </c>
      <c r="F8" s="8">
        <v>5</v>
      </c>
      <c r="G8" s="16" t="s">
        <v>21</v>
      </c>
    </row>
    <row r="9" ht="25.15" customHeight="1" spans="1:7">
      <c r="A9" s="14">
        <f t="shared" si="0"/>
        <v>6</v>
      </c>
      <c r="B9" s="14" t="s">
        <v>9</v>
      </c>
      <c r="C9" s="7" t="s">
        <v>37</v>
      </c>
      <c r="D9" s="7" t="s">
        <v>70</v>
      </c>
      <c r="E9" s="7" t="s">
        <v>24</v>
      </c>
      <c r="F9" s="8">
        <v>6</v>
      </c>
      <c r="G9" s="16" t="s">
        <v>21</v>
      </c>
    </row>
    <row r="10" ht="25.15" customHeight="1" spans="1:7">
      <c r="A10" s="14">
        <f t="shared" si="0"/>
        <v>7</v>
      </c>
      <c r="B10" s="14" t="s">
        <v>9</v>
      </c>
      <c r="C10" s="7" t="s">
        <v>22</v>
      </c>
      <c r="D10" s="7" t="s">
        <v>71</v>
      </c>
      <c r="E10" s="7" t="s">
        <v>24</v>
      </c>
      <c r="F10" s="17" t="s">
        <v>35</v>
      </c>
      <c r="G10" s="16" t="s">
        <v>36</v>
      </c>
    </row>
    <row r="11" ht="25.15" customHeight="1" spans="1:7">
      <c r="A11" s="14">
        <f t="shared" si="0"/>
        <v>8</v>
      </c>
      <c r="B11" s="14" t="s">
        <v>39</v>
      </c>
      <c r="C11" s="18" t="s">
        <v>72</v>
      </c>
      <c r="D11" s="7" t="s">
        <v>73</v>
      </c>
      <c r="E11" s="15" t="s">
        <v>74</v>
      </c>
      <c r="F11" s="19"/>
      <c r="G11" s="16" t="s">
        <v>36</v>
      </c>
    </row>
    <row r="12" ht="25.15" customHeight="1" spans="1:7">
      <c r="A12" s="14">
        <f t="shared" si="0"/>
        <v>9</v>
      </c>
      <c r="B12" s="14" t="s">
        <v>39</v>
      </c>
      <c r="C12" s="15" t="s">
        <v>75</v>
      </c>
      <c r="D12" s="7" t="s">
        <v>76</v>
      </c>
      <c r="E12" s="7" t="s">
        <v>77</v>
      </c>
      <c r="F12" s="19"/>
      <c r="G12" s="16" t="s">
        <v>36</v>
      </c>
    </row>
    <row r="13" ht="25.15" customHeight="1" spans="1:7">
      <c r="A13" s="14">
        <f t="shared" si="0"/>
        <v>10</v>
      </c>
      <c r="B13" s="14" t="s">
        <v>39</v>
      </c>
      <c r="C13" s="18" t="s">
        <v>78</v>
      </c>
      <c r="D13" s="7" t="s">
        <v>79</v>
      </c>
      <c r="E13" s="15" t="s">
        <v>80</v>
      </c>
      <c r="F13" s="19"/>
      <c r="G13" s="16" t="s">
        <v>36</v>
      </c>
    </row>
    <row r="14" ht="25.15" customHeight="1" spans="1:7">
      <c r="A14" s="14">
        <f t="shared" si="0"/>
        <v>11</v>
      </c>
      <c r="B14" s="14" t="s">
        <v>14</v>
      </c>
      <c r="C14" s="7" t="s">
        <v>81</v>
      </c>
      <c r="D14" s="7" t="s">
        <v>82</v>
      </c>
      <c r="E14" s="7" t="s">
        <v>83</v>
      </c>
      <c r="F14" s="20"/>
      <c r="G14" s="16" t="s">
        <v>36</v>
      </c>
    </row>
  </sheetData>
  <sortState ref="A4:F14">
    <sortCondition ref="F4:F14"/>
  </sortState>
  <mergeCells count="3">
    <mergeCell ref="A1:G1"/>
    <mergeCell ref="A2:E2"/>
    <mergeCell ref="F10:F14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workbookViewId="0">
      <selection activeCell="C5" sqref="C5"/>
    </sheetView>
  </sheetViews>
  <sheetFormatPr defaultColWidth="9" defaultRowHeight="13.5" outlineLevelCol="6"/>
  <cols>
    <col min="1" max="1" width="8" customWidth="1"/>
    <col min="3" max="3" width="24.625" customWidth="1"/>
    <col min="4" max="4" width="30.2583333333333" customWidth="1"/>
    <col min="5" max="5" width="20.875" customWidth="1"/>
    <col min="6" max="6" width="9" style="1"/>
  </cols>
  <sheetData>
    <row r="1" ht="37.15" customHeight="1" spans="1:7">
      <c r="A1" s="2" t="s">
        <v>0</v>
      </c>
      <c r="B1" s="2"/>
      <c r="C1" s="2"/>
      <c r="D1" s="2"/>
      <c r="E1" s="2"/>
      <c r="F1" s="2"/>
      <c r="G1" s="2"/>
    </row>
    <row r="2" ht="31.15" customHeight="1" spans="1:5">
      <c r="A2" s="3" t="s">
        <v>84</v>
      </c>
      <c r="B2" s="3"/>
      <c r="C2" s="3"/>
      <c r="D2" s="3"/>
      <c r="E2" s="3"/>
    </row>
    <row r="3" ht="25.1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55</v>
      </c>
    </row>
    <row r="4" ht="25.15" customHeight="1" spans="1:7">
      <c r="A4" s="5">
        <v>1</v>
      </c>
      <c r="B4" s="6" t="s">
        <v>85</v>
      </c>
      <c r="C4" s="7" t="s">
        <v>86</v>
      </c>
      <c r="D4" s="7" t="s">
        <v>87</v>
      </c>
      <c r="E4" s="7" t="s">
        <v>88</v>
      </c>
      <c r="F4" s="8">
        <v>1</v>
      </c>
      <c r="G4" s="9" t="s">
        <v>13</v>
      </c>
    </row>
    <row r="5" ht="25.15" customHeight="1" spans="1:7">
      <c r="A5" s="5">
        <f t="shared" ref="A5:A16" si="0">+A4+1</f>
        <v>2</v>
      </c>
      <c r="B5" s="6" t="s">
        <v>9</v>
      </c>
      <c r="C5" s="7" t="s">
        <v>89</v>
      </c>
      <c r="D5" s="7" t="s">
        <v>90</v>
      </c>
      <c r="E5" s="7" t="s">
        <v>91</v>
      </c>
      <c r="F5" s="8">
        <v>2</v>
      </c>
      <c r="G5" s="9" t="s">
        <v>13</v>
      </c>
    </row>
    <row r="6" ht="25.15" customHeight="1" spans="1:7">
      <c r="A6" s="5">
        <f t="shared" si="0"/>
        <v>3</v>
      </c>
      <c r="B6" s="6" t="s">
        <v>50</v>
      </c>
      <c r="C6" s="7" t="s">
        <v>92</v>
      </c>
      <c r="D6" s="7" t="s">
        <v>93</v>
      </c>
      <c r="E6" s="7" t="s">
        <v>94</v>
      </c>
      <c r="F6" s="8">
        <v>3</v>
      </c>
      <c r="G6" s="9" t="s">
        <v>21</v>
      </c>
    </row>
    <row r="7" ht="25.15" customHeight="1" spans="1:7">
      <c r="A7" s="5">
        <f t="shared" si="0"/>
        <v>4</v>
      </c>
      <c r="B7" s="6" t="s">
        <v>14</v>
      </c>
      <c r="C7" s="7" t="s">
        <v>95</v>
      </c>
      <c r="D7" s="7" t="s">
        <v>96</v>
      </c>
      <c r="E7" s="7" t="s">
        <v>97</v>
      </c>
      <c r="F7" s="8">
        <v>4</v>
      </c>
      <c r="G7" s="9" t="s">
        <v>21</v>
      </c>
    </row>
    <row r="8" ht="25.15" customHeight="1" spans="1:7">
      <c r="A8" s="5">
        <f t="shared" si="0"/>
        <v>5</v>
      </c>
      <c r="B8" s="6" t="s">
        <v>50</v>
      </c>
      <c r="C8" s="7" t="s">
        <v>98</v>
      </c>
      <c r="D8" s="7" t="s">
        <v>99</v>
      </c>
      <c r="E8" s="7" t="s">
        <v>94</v>
      </c>
      <c r="F8" s="8">
        <v>5</v>
      </c>
      <c r="G8" s="9" t="s">
        <v>21</v>
      </c>
    </row>
    <row r="9" ht="25.15" customHeight="1" spans="1:7">
      <c r="A9" s="5">
        <f t="shared" si="0"/>
        <v>6</v>
      </c>
      <c r="B9" s="6" t="s">
        <v>39</v>
      </c>
      <c r="C9" s="7" t="s">
        <v>100</v>
      </c>
      <c r="D9" s="7" t="s">
        <v>101</v>
      </c>
      <c r="E9" s="7" t="s">
        <v>102</v>
      </c>
      <c r="F9" s="8">
        <v>6</v>
      </c>
      <c r="G9" s="9" t="s">
        <v>21</v>
      </c>
    </row>
    <row r="10" ht="25.15" customHeight="1" spans="1:7">
      <c r="A10" s="5">
        <f t="shared" si="0"/>
        <v>7</v>
      </c>
      <c r="B10" s="6" t="s">
        <v>9</v>
      </c>
      <c r="C10" s="7" t="s">
        <v>103</v>
      </c>
      <c r="D10" s="7" t="s">
        <v>104</v>
      </c>
      <c r="E10" s="7" t="s">
        <v>91</v>
      </c>
      <c r="F10" s="10" t="s">
        <v>35</v>
      </c>
      <c r="G10" s="9" t="s">
        <v>36</v>
      </c>
    </row>
    <row r="11" ht="25.15" customHeight="1" spans="1:7">
      <c r="A11" s="5">
        <f t="shared" si="0"/>
        <v>8</v>
      </c>
      <c r="B11" s="6" t="s">
        <v>9</v>
      </c>
      <c r="C11" s="7" t="s">
        <v>105</v>
      </c>
      <c r="D11" s="7" t="s">
        <v>106</v>
      </c>
      <c r="E11" s="7" t="s">
        <v>107</v>
      </c>
      <c r="F11" s="11"/>
      <c r="G11" s="9" t="s">
        <v>36</v>
      </c>
    </row>
    <row r="12" ht="25.15" customHeight="1" spans="1:7">
      <c r="A12" s="5">
        <f t="shared" si="0"/>
        <v>9</v>
      </c>
      <c r="B12" s="6" t="s">
        <v>9</v>
      </c>
      <c r="C12" s="7" t="s">
        <v>108</v>
      </c>
      <c r="D12" s="7" t="s">
        <v>109</v>
      </c>
      <c r="E12" s="7" t="s">
        <v>110</v>
      </c>
      <c r="F12" s="11"/>
      <c r="G12" s="9" t="s">
        <v>36</v>
      </c>
    </row>
    <row r="13" ht="25.15" customHeight="1" spans="1:7">
      <c r="A13" s="5">
        <f t="shared" si="0"/>
        <v>10</v>
      </c>
      <c r="B13" s="6" t="s">
        <v>39</v>
      </c>
      <c r="C13" s="7" t="s">
        <v>111</v>
      </c>
      <c r="D13" s="7" t="s">
        <v>112</v>
      </c>
      <c r="E13" s="7" t="s">
        <v>113</v>
      </c>
      <c r="F13" s="11"/>
      <c r="G13" s="9" t="s">
        <v>36</v>
      </c>
    </row>
    <row r="14" ht="25.15" customHeight="1" spans="1:7">
      <c r="A14" s="5">
        <f t="shared" si="0"/>
        <v>11</v>
      </c>
      <c r="B14" s="6" t="s">
        <v>39</v>
      </c>
      <c r="C14" s="7" t="s">
        <v>114</v>
      </c>
      <c r="D14" s="7" t="s">
        <v>115</v>
      </c>
      <c r="E14" s="7" t="s">
        <v>116</v>
      </c>
      <c r="F14" s="11"/>
      <c r="G14" s="12" t="s">
        <v>36</v>
      </c>
    </row>
    <row r="15" ht="25.15" customHeight="1" spans="1:7">
      <c r="A15" s="5">
        <f t="shared" si="0"/>
        <v>12</v>
      </c>
      <c r="B15" s="6" t="s">
        <v>117</v>
      </c>
      <c r="C15" s="7" t="s">
        <v>118</v>
      </c>
      <c r="D15" s="7" t="s">
        <v>119</v>
      </c>
      <c r="E15" s="7" t="s">
        <v>120</v>
      </c>
      <c r="F15" s="11"/>
      <c r="G15" s="12" t="s">
        <v>36</v>
      </c>
    </row>
    <row r="16" ht="25.15" customHeight="1" spans="1:7">
      <c r="A16" s="5">
        <f t="shared" si="0"/>
        <v>13</v>
      </c>
      <c r="B16" s="6" t="s">
        <v>50</v>
      </c>
      <c r="C16" s="7" t="s">
        <v>121</v>
      </c>
      <c r="D16" s="7" t="s">
        <v>122</v>
      </c>
      <c r="E16" s="7" t="s">
        <v>123</v>
      </c>
      <c r="F16" s="13"/>
      <c r="G16" s="12" t="s">
        <v>36</v>
      </c>
    </row>
  </sheetData>
  <sortState ref="B5:F9">
    <sortCondition ref="F5:F9"/>
  </sortState>
  <mergeCells count="3">
    <mergeCell ref="A1:G1"/>
    <mergeCell ref="A2:E2"/>
    <mergeCell ref="F10:F16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2017-04-27T06:56:00Z</dcterms:created>
  <cp:lastPrinted>2017-05-13T09:19:00Z</cp:lastPrinted>
  <dcterms:modified xsi:type="dcterms:W3CDTF">2017-05-15T02:10:19Z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